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/>
  <xr:revisionPtr revIDLastSave="0" documentId="13_ncr:1_{F9E4801B-0824-460B-AC05-0C15368D36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" i="1" l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H4" i="1"/>
  <c r="H5" i="1"/>
  <c r="H6" i="1"/>
  <c r="H7" i="1"/>
  <c r="H8" i="1"/>
  <c r="H9" i="1"/>
  <c r="H10" i="1"/>
  <c r="H11" i="1"/>
  <c r="G4" i="1"/>
  <c r="G5" i="1"/>
  <c r="G6" i="1"/>
  <c r="G7" i="1"/>
  <c r="G8" i="1"/>
  <c r="G9" i="1"/>
  <c r="G10" i="1"/>
  <c r="G11" i="1"/>
  <c r="F4" i="1"/>
  <c r="F5" i="1"/>
  <c r="F6" i="1"/>
  <c r="F7" i="1"/>
  <c r="F8" i="1"/>
  <c r="F9" i="1"/>
  <c r="F10" i="1"/>
  <c r="F11" i="1"/>
  <c r="E4" i="1"/>
  <c r="E5" i="1"/>
  <c r="E6" i="1"/>
  <c r="E7" i="1"/>
  <c r="E8" i="1"/>
  <c r="E9" i="1"/>
  <c r="E10" i="1"/>
  <c r="E11" i="1"/>
  <c r="C11" i="1"/>
  <c r="D11" i="1"/>
  <c r="C4" i="1"/>
  <c r="D4" i="1"/>
  <c r="C5" i="1"/>
  <c r="D5" i="1"/>
  <c r="C6" i="1"/>
  <c r="D6" i="1"/>
  <c r="C7" i="1"/>
  <c r="D7" i="1"/>
  <c r="C8" i="1"/>
  <c r="D8" i="1"/>
  <c r="C9" i="1"/>
  <c r="C10" i="1"/>
  <c r="D10" i="1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<sst xmlns="http://schemas.openxmlformats.org/spreadsheetml/2006/main" count="23" uniqueCount="23">
  <si>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</si>
  <si>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</si>
  <si>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</si>
  <si>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</si>
  <si>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</si>
  <si>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</si>
  <si>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</si>
  <si>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</si>
  <si>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</si>
  <si>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</si>
  <si>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</si>
  <si>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</si>
  <si>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</si>
  <si>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фрукты</t>
  </si>
  <si>
    <t>Обед</t>
  </si>
  <si>
    <t>закуска</t>
  </si>
  <si>
    <t>1 блюдо</t>
  </si>
  <si>
    <t>2 блюдо</t>
  </si>
  <si>
    <t>хлеб бел.</t>
  </si>
  <si>
    <t>МКОУ "Федоровская СОШ"</t>
  </si>
  <si>
    <t>напиток</t>
  </si>
  <si>
    <t>фрукты сезонные (мандарины)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</si>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</sst>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0" fillId="2" borderId="4" xfId="0" applyFill="1" applyBorder="1" applyAlignment="1">
      <alignment horizontal="center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79500\Downloads\&#1084;&#1077;&#1085;&#1102;%20&#1057;&#1054;&#1064;%20&#1054;&#1041;&#1045;&#1044;%20&#1076;&#1083;&#1103;%20&#1076;&#1077;&#1090;&#1077;&#1081;%207-11%20&#1080;%2012-18%20&#1083;&#1077;&#1090;%20&#1087;&#1086;%20&#1057;&#1072;&#1085;&#1055;&#1080;&#1053;%20&#1089;%20&#1094;&#1077;&#1085;&#1072;&#1084;&#1080;%20-%201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2-18 лет"/>
    </sheetNames>
    <sheetDataSet>
      <sheetData sheetId="0">
        <row r="63">
          <cell r="A63" t="str">
            <v>к/к</v>
          </cell>
          <cell r="B63" t="str">
            <v>Салат "Здоровье" из свеклы, моркови и горошка зеленого с маслом</v>
          </cell>
          <cell r="E63">
            <v>60</v>
          </cell>
          <cell r="F63">
            <v>9</v>
          </cell>
          <cell r="G63">
            <v>1.2</v>
          </cell>
          <cell r="H63">
            <v>4.5999999999999996</v>
          </cell>
          <cell r="I63">
            <v>0.1</v>
          </cell>
          <cell r="J63">
            <v>67.2</v>
          </cell>
        </row>
        <row r="64">
          <cell r="A64" t="str">
            <v>91*</v>
          </cell>
          <cell r="B64" t="str">
            <v xml:space="preserve">Рассольник Ленинградский со сметаной </v>
          </cell>
          <cell r="E64" t="str">
            <v>200/5</v>
          </cell>
          <cell r="F64">
            <v>20</v>
          </cell>
          <cell r="G64">
            <v>5.3</v>
          </cell>
          <cell r="H64">
            <v>4.4000000000000004</v>
          </cell>
          <cell r="I64">
            <v>13.6</v>
          </cell>
          <cell r="J64">
            <v>114.75</v>
          </cell>
        </row>
        <row r="65">
          <cell r="A65" t="str">
            <v>254*</v>
          </cell>
          <cell r="B65" t="str">
            <v xml:space="preserve">Сосиски отварные </v>
          </cell>
          <cell r="E65">
            <v>100</v>
          </cell>
          <cell r="F65">
            <v>28</v>
          </cell>
          <cell r="G65">
            <v>14.3</v>
          </cell>
          <cell r="H65">
            <v>10</v>
          </cell>
          <cell r="I65">
            <v>14.7</v>
          </cell>
          <cell r="J65">
            <v>205.51</v>
          </cell>
        </row>
        <row r="66">
          <cell r="A66" t="str">
            <v>331*</v>
          </cell>
          <cell r="B66" t="str">
            <v xml:space="preserve">Макаронные изделия отварные </v>
          </cell>
          <cell r="E66">
            <v>150</v>
          </cell>
          <cell r="F66">
            <v>15</v>
          </cell>
          <cell r="G66">
            <v>5.6</v>
          </cell>
          <cell r="H66">
            <v>4.8</v>
          </cell>
          <cell r="I66">
            <v>36</v>
          </cell>
          <cell r="J66">
            <v>209.61</v>
          </cell>
        </row>
        <row r="67">
          <cell r="A67" t="str">
            <v>14*</v>
          </cell>
          <cell r="B67" t="str">
            <v xml:space="preserve">Сыр (порциями) </v>
          </cell>
          <cell r="E67">
            <v>10</v>
          </cell>
          <cell r="F67">
            <v>11</v>
          </cell>
          <cell r="G67">
            <v>3.45</v>
          </cell>
          <cell r="H67">
            <v>4.45</v>
          </cell>
          <cell r="I67">
            <v>0.4</v>
          </cell>
          <cell r="J67">
            <v>72.66</v>
          </cell>
        </row>
        <row r="68">
          <cell r="A68" t="str">
            <v>к/к</v>
          </cell>
          <cell r="E68">
            <v>100</v>
          </cell>
          <cell r="F68">
            <v>18</v>
          </cell>
          <cell r="G68">
            <v>0.7</v>
          </cell>
          <cell r="H68">
            <v>0.3</v>
          </cell>
          <cell r="I68">
            <v>10.4</v>
          </cell>
          <cell r="J68">
            <v>47.7</v>
          </cell>
        </row>
        <row r="69">
          <cell r="A69" t="str">
            <v>402*</v>
          </cell>
          <cell r="B69" t="str">
            <v>Компот из сухофруктов с витамином "С"</v>
          </cell>
          <cell r="E69">
            <v>200</v>
          </cell>
          <cell r="F69">
            <v>8</v>
          </cell>
          <cell r="G69">
            <v>0.6</v>
          </cell>
          <cell r="H69">
            <v>0.1</v>
          </cell>
          <cell r="I69">
            <v>35.700000000000003</v>
          </cell>
          <cell r="J69">
            <v>131</v>
          </cell>
        </row>
        <row r="70">
          <cell r="A70" t="str">
            <v>к/к</v>
          </cell>
          <cell r="B70" t="str">
            <v xml:space="preserve">Хлеб ржано-пшеничный </v>
          </cell>
          <cell r="E70">
            <v>40</v>
          </cell>
          <cell r="F70">
            <v>8</v>
          </cell>
          <cell r="G70">
            <v>2.6</v>
          </cell>
          <cell r="H70">
            <v>0.5</v>
          </cell>
          <cell r="I70">
            <v>15.8</v>
          </cell>
          <cell r="J70">
            <v>78.239999999999995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B7" sqref="B7"/>
    </sheetView>
  </sheetViews>
  <sheetFormatPr defaultRowHeight="15" x14ac:dyDescent="0.25"/>
  <cols>
    <col min="1" max="1" width="13.5703125" customWidth="1"/>
    <col min="2" max="2" width="16.28515625" customWidth="1"/>
    <col min="3" max="3" width="8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t="s">
        <v>0</v>
      </c>
      <c r="B1" s="30" t="s">
        <v>19</v>
      </c>
      <c r="C1" s="31"/>
      <c r="D1" s="32"/>
      <c r="E1" t="s">
        <v>1</v>
      </c>
      <c r="F1" s="1"/>
      <c r="I1" t="s">
        <v>2</v>
      </c>
      <c r="J1" s="2">
        <v>44656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45" x14ac:dyDescent="0.25">
      <c r="A4" s="6" t="s">
        <v>14</v>
      </c>
      <c r="B4" s="12" t="s">
        <v>15</v>
      </c>
      <c r="C4" s="23" t="str">
        <f>'[1]7-11 лет'!A63</f>
        <v>к/к</v>
      </c>
      <c r="D4" s="13" t="str">
        <f>'[1]7-11 лет'!B63</f>
        <v>Салат "Здоровье" из свеклы, моркови и горошка зеленого с маслом</v>
      </c>
      <c r="E4" s="20">
        <f>'[1]7-11 лет'!E63</f>
        <v>60</v>
      </c>
      <c r="F4" s="17">
        <f>'[1]7-11 лет'!F63</f>
        <v>9</v>
      </c>
      <c r="G4" s="20">
        <f>'[1]7-11 лет'!J63</f>
        <v>67.2</v>
      </c>
      <c r="H4" s="20">
        <f>'[1]7-11 лет'!G63</f>
        <v>1.2</v>
      </c>
      <c r="I4" s="20">
        <f>'[1]7-11 лет'!H63</f>
        <v>4.5999999999999996</v>
      </c>
      <c r="J4" s="21">
        <f>'[1]7-11 лет'!I63</f>
        <v>0.1</v>
      </c>
    </row>
    <row r="5" spans="1:10" ht="15" customHeight="1" x14ac:dyDescent="0.25">
      <c r="A5" s="6"/>
      <c r="B5" s="7" t="s">
        <v>16</v>
      </c>
      <c r="C5" s="22" t="str">
        <f>'[1]7-11 лет'!A64</f>
        <v>91*</v>
      </c>
      <c r="D5" s="8" t="str">
        <f>'[1]7-11 лет'!B64</f>
        <v xml:space="preserve">Рассольник Ленинградский со сметаной </v>
      </c>
      <c r="E5" s="18" t="str">
        <f>'[1]7-11 лет'!E64</f>
        <v>200/5</v>
      </c>
      <c r="F5" s="28">
        <f>'[1]7-11 лет'!F64</f>
        <v>20</v>
      </c>
      <c r="G5" s="18">
        <f>'[1]7-11 лет'!J64</f>
        <v>114.75</v>
      </c>
      <c r="H5" s="18">
        <f>'[1]7-11 лет'!G64</f>
        <v>5.3</v>
      </c>
      <c r="I5" s="18">
        <f>'[1]7-11 лет'!H64</f>
        <v>4.4000000000000004</v>
      </c>
      <c r="J5" s="19">
        <f>'[1]7-11 лет'!I64</f>
        <v>13.6</v>
      </c>
    </row>
    <row r="6" spans="1:10" x14ac:dyDescent="0.25">
      <c r="A6" s="6"/>
      <c r="B6" s="7" t="s">
        <v>17</v>
      </c>
      <c r="C6" s="22" t="str">
        <f>'[1]7-11 лет'!A65</f>
        <v>254*</v>
      </c>
      <c r="D6" s="8" t="str">
        <f>'[1]7-11 лет'!B65</f>
        <v xml:space="preserve">Сосиски отварные </v>
      </c>
      <c r="E6" s="18">
        <f>'[1]7-11 лет'!E65</f>
        <v>100</v>
      </c>
      <c r="F6" s="28">
        <f>'[1]7-11 лет'!F65</f>
        <v>28</v>
      </c>
      <c r="G6" s="18">
        <f>'[1]7-11 лет'!J65</f>
        <v>205.51</v>
      </c>
      <c r="H6" s="18">
        <f>'[1]7-11 лет'!G65</f>
        <v>14.3</v>
      </c>
      <c r="I6" s="18">
        <f>'[1]7-11 лет'!H65</f>
        <v>10</v>
      </c>
      <c r="J6" s="19">
        <f>'[1]7-11 лет'!I65</f>
        <v>14.7</v>
      </c>
    </row>
    <row r="7" spans="1:10" x14ac:dyDescent="0.25">
      <c r="A7" s="6"/>
      <c r="B7" s="7" t="s">
        <v>22</v>
      </c>
      <c r="C7" s="22" t="str">
        <f>'[1]7-11 лет'!A66</f>
        <v>331*</v>
      </c>
      <c r="D7" s="8" t="str">
        <f>'[1]7-11 лет'!B66</f>
        <v xml:space="preserve">Макаронные изделия отварные </v>
      </c>
      <c r="E7" s="18">
        <f>'[1]7-11 лет'!E66</f>
        <v>150</v>
      </c>
      <c r="F7" s="28">
        <f>'[1]7-11 лет'!F66</f>
        <v>15</v>
      </c>
      <c r="G7" s="18">
        <f>'[1]7-11 лет'!J66</f>
        <v>209.61</v>
      </c>
      <c r="H7" s="18">
        <f>'[1]7-11 лет'!G66</f>
        <v>5.6</v>
      </c>
      <c r="I7" s="18">
        <f>'[1]7-11 лет'!H66</f>
        <v>4.8</v>
      </c>
      <c r="J7" s="19">
        <f>'[1]7-11 лет'!I66</f>
        <v>36</v>
      </c>
    </row>
    <row r="8" spans="1:10" x14ac:dyDescent="0.25">
      <c r="A8" s="6"/>
      <c r="B8" s="7"/>
      <c r="C8" s="22" t="str">
        <f>'[1]7-11 лет'!A67</f>
        <v>14*</v>
      </c>
      <c r="D8" s="8" t="str">
        <f>'[1]7-11 лет'!B67</f>
        <v xml:space="preserve">Сыр (порциями) </v>
      </c>
      <c r="E8" s="18">
        <f>'[1]7-11 лет'!E67</f>
        <v>10</v>
      </c>
      <c r="F8" s="28">
        <f>'[1]7-11 лет'!F67</f>
        <v>11</v>
      </c>
      <c r="G8" s="18">
        <f>'[1]7-11 лет'!J67</f>
        <v>72.66</v>
      </c>
      <c r="H8" s="18">
        <f>'[1]7-11 лет'!G67</f>
        <v>3.45</v>
      </c>
      <c r="I8" s="18">
        <f>'[1]7-11 лет'!H67</f>
        <v>4.45</v>
      </c>
      <c r="J8" s="19">
        <f>'[1]7-11 лет'!I67</f>
        <v>0.4</v>
      </c>
    </row>
    <row r="9" spans="1:10" x14ac:dyDescent="0.25">
      <c r="A9" s="6"/>
      <c r="B9" s="7" t="s">
        <v>13</v>
      </c>
      <c r="C9" s="22" t="str">
        <f>'[1]7-11 лет'!A68</f>
        <v>к/к</v>
      </c>
      <c r="D9" s="8" t="s">
        <v>21</v>
      </c>
      <c r="E9" s="18">
        <f>'[1]7-11 лет'!E68</f>
        <v>100</v>
      </c>
      <c r="F9" s="28">
        <f>'[1]7-11 лет'!F68</f>
        <v>18</v>
      </c>
      <c r="G9" s="18">
        <f>'[1]7-11 лет'!J68</f>
        <v>47.7</v>
      </c>
      <c r="H9" s="18">
        <f>'[1]7-11 лет'!G68</f>
        <v>0.7</v>
      </c>
      <c r="I9" s="18">
        <f>'[1]7-11 лет'!H68</f>
        <v>0.3</v>
      </c>
      <c r="J9" s="19">
        <f>'[1]7-11 лет'!I68</f>
        <v>10.4</v>
      </c>
    </row>
    <row r="10" spans="1:10" ht="30" x14ac:dyDescent="0.25">
      <c r="A10" s="6"/>
      <c r="B10" s="7" t="s">
        <v>20</v>
      </c>
      <c r="C10" s="22" t="str">
        <f>'[1]7-11 лет'!A69</f>
        <v>402*</v>
      </c>
      <c r="D10" s="8" t="str">
        <f>'[1]7-11 лет'!B69</f>
        <v>Компот из сухофруктов с витамином "С"</v>
      </c>
      <c r="E10" s="18">
        <f>'[1]7-11 лет'!E69</f>
        <v>200</v>
      </c>
      <c r="F10" s="29">
        <f>'[1]7-11 лет'!F69</f>
        <v>8</v>
      </c>
      <c r="G10" s="18">
        <f>'[1]7-11 лет'!J69</f>
        <v>131</v>
      </c>
      <c r="H10" s="18">
        <f>'[1]7-11 лет'!G69</f>
        <v>0.6</v>
      </c>
      <c r="I10" s="18">
        <f>'[1]7-11 лет'!H69</f>
        <v>0.1</v>
      </c>
      <c r="J10" s="19">
        <f>'[1]7-11 лет'!I69</f>
        <v>35.700000000000003</v>
      </c>
    </row>
    <row r="11" spans="1:10" x14ac:dyDescent="0.25">
      <c r="A11" s="6"/>
      <c r="B11" s="27" t="s">
        <v>18</v>
      </c>
      <c r="C11" s="26" t="str">
        <f>'[1]7-11 лет'!A70</f>
        <v>к/к</v>
      </c>
      <c r="D11" s="14" t="str">
        <f>'[1]7-11 лет'!B70</f>
        <v xml:space="preserve">Хлеб ржано-пшеничный </v>
      </c>
      <c r="E11" s="24">
        <f>'[1]7-11 лет'!E70</f>
        <v>40</v>
      </c>
      <c r="F11" s="24">
        <f>'[1]7-11 лет'!F70</f>
        <v>8</v>
      </c>
      <c r="G11" s="24">
        <f>'[1]7-11 лет'!J70</f>
        <v>78.239999999999995</v>
      </c>
      <c r="H11" s="24">
        <f>'[1]7-11 лет'!G70</f>
        <v>2.6</v>
      </c>
      <c r="I11" s="24">
        <f>'[1]7-11 лет'!H70</f>
        <v>0.5</v>
      </c>
      <c r="J11" s="25">
        <f>'[1]7-11 лет'!I70</f>
        <v>15.8</v>
      </c>
    </row>
    <row r="12" spans="1:10" ht="15.75" thickBot="1" x14ac:dyDescent="0.3">
      <c r="A12" s="9"/>
      <c r="B12" s="10"/>
      <c r="C12" s="10"/>
      <c r="D12" s="11"/>
      <c r="E12" s="15"/>
      <c r="F12" s="15"/>
      <c r="G12" s="15"/>
      <c r="H12" s="15"/>
      <c r="I12" s="15"/>
      <c r="J12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2022-04-06T11:04:54Z</dcterms:modified>
</cp:coreProperties>
</file>